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合同套餐报价单" sheetId="1" r:id="rId1"/>
    <sheet name="床位" sheetId="2" r:id="rId2"/>
    <sheet name="手术包" sheetId="3" r:id="rId3"/>
  </sheets>
  <definedNames>
    <definedName name="_xlnm._FilterDatabase" localSheetId="0" hidden="1">合同套餐报价单!$A$1:$I$41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<sst xmlns="http://schemas.openxmlformats.org/spreadsheetml/2006/main" count="105" uniqueCount="87">
  <si>
    <t>南开和平两院区布草需求统计</t>
  </si>
  <si>
    <t>来源</t>
  </si>
  <si>
    <t>服务内容</t>
  </si>
  <si>
    <t>品类</t>
  </si>
  <si>
    <t>详细组成</t>
  </si>
  <si>
    <t>数量</t>
  </si>
  <si>
    <t>计价单位</t>
  </si>
  <si>
    <t>单价（元）</t>
  </si>
  <si>
    <t>洗涤频次</t>
  </si>
  <si>
    <t>总价（月）</t>
  </si>
  <si>
    <t>甲供材</t>
  </si>
  <si>
    <t>洗涤+配送</t>
  </si>
  <si>
    <t>窗帘、隔帘</t>
  </si>
  <si>
    <t>件</t>
  </si>
  <si>
    <t>平均每周一次</t>
  </si>
  <si>
    <t>沙发套、沙发靠背垫套</t>
  </si>
  <si>
    <t>洗涤+消毒+配送</t>
  </si>
  <si>
    <t>医护工服（按1200人计）</t>
  </si>
  <si>
    <t>白大衣、裤</t>
  </si>
  <si>
    <t>部分人员的外出衣</t>
  </si>
  <si>
    <t>部分人员的毛衣/棉服</t>
  </si>
  <si>
    <t>棉被</t>
  </si>
  <si>
    <t>棉褥</t>
  </si>
  <si>
    <t>枕头</t>
  </si>
  <si>
    <t>白床单</t>
  </si>
  <si>
    <t>白被罩</t>
  </si>
  <si>
    <t>白枕套</t>
  </si>
  <si>
    <t>白床笠</t>
  </si>
  <si>
    <t>小毛巾</t>
  </si>
  <si>
    <t>儿棉被</t>
  </si>
  <si>
    <t>大毛巾</t>
  </si>
  <si>
    <t>隔离衣</t>
  </si>
  <si>
    <t>绿大单</t>
  </si>
  <si>
    <t>绿被罩</t>
  </si>
  <si>
    <t>绿中罩</t>
  </si>
  <si>
    <t>外出衣</t>
  </si>
  <si>
    <t>暖箱罩</t>
  </si>
  <si>
    <t>白裹单</t>
  </si>
  <si>
    <t>粉裹单</t>
  </si>
  <si>
    <t>婴儿衣</t>
  </si>
  <si>
    <t>粉儿衣</t>
  </si>
  <si>
    <t>小毯子</t>
  </si>
  <si>
    <t>小花套</t>
  </si>
  <si>
    <t>婴儿帽</t>
  </si>
  <si>
    <t>儿被套</t>
  </si>
  <si>
    <t>治疗巾</t>
  </si>
  <si>
    <t>紫条床笠</t>
  </si>
  <si>
    <t>紫条被罩</t>
  </si>
  <si>
    <t>紫条枕套</t>
  </si>
  <si>
    <t>各色刷手衣</t>
  </si>
  <si>
    <t>各色刷手裤</t>
  </si>
  <si>
    <t>桌罩</t>
  </si>
  <si>
    <t>绿手术包套包</t>
  </si>
  <si>
    <t>数量少于40的杂项（蓝床单、蓝被罩、蓝枕套、儿产单、各色洗手衣刷手衣棉服包皮孔巾等）</t>
  </si>
  <si>
    <t>小计</t>
  </si>
  <si>
    <t>南开和平两院区床位费</t>
  </si>
  <si>
    <t>开放床位数</t>
  </si>
  <si>
    <t>配备比例</t>
  </si>
  <si>
    <t>实际准备床位套数</t>
  </si>
  <si>
    <t>上一年度床位使用率</t>
  </si>
  <si>
    <t>预计实际使用数</t>
  </si>
  <si>
    <t>成人五件套</t>
  </si>
  <si>
    <t>1:1.2</t>
  </si>
  <si>
    <t>套</t>
  </si>
  <si>
    <t>随用随洗</t>
  </si>
  <si>
    <t>陪伴床成人三件套</t>
  </si>
  <si>
    <t>1：1</t>
  </si>
  <si>
    <t>合计</t>
  </si>
  <si>
    <t>手术包费用预估（月）</t>
  </si>
  <si>
    <t>每月数量</t>
  </si>
  <si>
    <t>租赁+洗涤+消毒+配送</t>
  </si>
  <si>
    <t>绿手术包</t>
  </si>
  <si>
    <t>包单</t>
  </si>
  <si>
    <t>2500
（包次）</t>
  </si>
  <si>
    <t>元/包
（单次）</t>
  </si>
  <si>
    <t>开口单</t>
  </si>
  <si>
    <t>手术衣</t>
  </si>
  <si>
    <t>手术包皮</t>
  </si>
  <si>
    <t>桌布</t>
  </si>
  <si>
    <t>器械垫</t>
  </si>
  <si>
    <t>白手术包</t>
  </si>
  <si>
    <t>产底单</t>
  </si>
  <si>
    <t>产包皮</t>
  </si>
  <si>
    <t>小产单</t>
  </si>
  <si>
    <t>大治疗巾</t>
  </si>
  <si>
    <t>小治疗巾</t>
  </si>
  <si>
    <t>裤腿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</si>
</sst>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5">
      <alignment vertical="center"/>
    </xf>
    <xf numFmtId="0" fontId="15" fillId="0" borderId="15">
      <alignment vertical="center"/>
    </xf>
    <xf numFmtId="0" fontId="16" fillId="0" borderId="16">
      <alignment vertical="center"/>
    </xf>
    <xf numFmtId="0" fontId="16" fillId="0" borderId="0">
      <alignment vertical="center"/>
    </xf>
    <xf numFmtId="0" fontId="17" fillId="3" borderId="17">
      <alignment vertical="center"/>
    </xf>
    <xf numFmtId="0" fontId="18" fillId="4" borderId="18">
      <alignment vertical="center"/>
    </xf>
    <xf numFmtId="0" fontId="19" fillId="4" borderId="17">
      <alignment vertical="center"/>
    </xf>
    <xf numFmtId="0" fontId="20" fillId="5" borderId="19">
      <alignment vertical="center"/>
    </xf>
    <xf numFmtId="0" fontId="21" fillId="0" borderId="20">
      <alignment vertical="center"/>
    </xf>
    <xf numFmtId="0" fontId="22" fillId="0" borderId="2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L40" sqref="L40"/>
    </sheetView>
  </sheetViews>
  <sheetFormatPr defaultColWidth="9" defaultRowHeight="13.5"/>
  <cols>
    <col min="1" max="2" width="9" style="15"/>
    <col min="3" max="3" width="14.6916666666667" style="15" customWidth="1"/>
    <col min="4" max="4" width="23.5916666666667" style="15" customWidth="1"/>
    <col min="5" max="5" width="9" style="15"/>
    <col min="6" max="6" width="6.175" style="15" customWidth="1"/>
    <col min="7" max="7" width="6.70833333333333" style="15" customWidth="1"/>
    <col min="8" max="8" width="9" style="15" customWidth="1"/>
    <col min="9" max="16384" width="9" style="15"/>
  </cols>
  <sheetData>
    <row r="1" ht="20.25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ht="42.75" spans="1: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ht="15" customHeight="1" spans="1:9">
      <c r="A3" s="18" t="s">
        <v>10</v>
      </c>
      <c r="B3" s="19" t="s">
        <v>11</v>
      </c>
      <c r="C3" s="19" t="s">
        <v>12</v>
      </c>
      <c r="D3" s="19"/>
      <c r="E3" s="19">
        <v>1352</v>
      </c>
      <c r="F3" s="19" t="s">
        <v>13</v>
      </c>
      <c r="G3" s="20"/>
      <c r="H3" s="18" t="s">
        <v>14</v>
      </c>
      <c r="I3" s="19"/>
    </row>
    <row r="4" ht="15" customHeight="1" spans="1:9">
      <c r="A4" s="21"/>
      <c r="B4" s="19"/>
      <c r="C4" s="19" t="s">
        <v>15</v>
      </c>
      <c r="D4" s="19"/>
      <c r="E4" s="19">
        <v>90</v>
      </c>
      <c r="F4" s="19"/>
      <c r="G4" s="20"/>
      <c r="H4" s="21"/>
      <c r="I4" s="19"/>
    </row>
    <row r="5" ht="15" customHeight="1" spans="1:9">
      <c r="A5" s="21"/>
      <c r="B5" s="19" t="s">
        <v>16</v>
      </c>
      <c r="C5" s="19" t="s">
        <v>17</v>
      </c>
      <c r="D5" s="19" t="s">
        <v>18</v>
      </c>
      <c r="E5" s="19">
        <v>1117</v>
      </c>
      <c r="F5" s="19"/>
      <c r="G5" s="20"/>
      <c r="H5" s="21"/>
      <c r="I5" s="18"/>
    </row>
    <row r="6" ht="15" customHeight="1" spans="1:9">
      <c r="A6" s="21"/>
      <c r="B6" s="19"/>
      <c r="C6" s="19"/>
      <c r="D6" s="19" t="s">
        <v>19</v>
      </c>
      <c r="E6" s="19"/>
      <c r="F6" s="19"/>
      <c r="G6" s="20"/>
      <c r="H6" s="21"/>
      <c r="I6" s="21"/>
    </row>
    <row r="7" ht="15" customHeight="1" spans="1:9">
      <c r="A7" s="21"/>
      <c r="B7" s="19"/>
      <c r="C7" s="19"/>
      <c r="D7" s="19" t="s">
        <v>20</v>
      </c>
      <c r="E7" s="19"/>
      <c r="F7" s="19"/>
      <c r="G7" s="20"/>
      <c r="H7" s="21"/>
      <c r="I7" s="22"/>
    </row>
    <row r="8" ht="15" customHeight="1" spans="1:9">
      <c r="A8" s="21"/>
      <c r="B8" s="19"/>
      <c r="C8" s="19" t="s">
        <v>21</v>
      </c>
      <c r="D8" s="19"/>
      <c r="E8" s="19">
        <v>1054</v>
      </c>
      <c r="F8" s="19"/>
      <c r="G8" s="20"/>
      <c r="H8" s="21"/>
      <c r="I8" s="19"/>
    </row>
    <row r="9" ht="15" customHeight="1" spans="1:9">
      <c r="A9" s="21"/>
      <c r="B9" s="19"/>
      <c r="C9" s="19" t="s">
        <v>22</v>
      </c>
      <c r="D9" s="19"/>
      <c r="E9" s="19">
        <v>972</v>
      </c>
      <c r="F9" s="19"/>
      <c r="G9" s="20"/>
      <c r="H9" s="21"/>
      <c r="I9" s="19"/>
    </row>
    <row r="10" ht="15" customHeight="1" spans="1:9">
      <c r="A10" s="21"/>
      <c r="B10" s="19"/>
      <c r="C10" s="19" t="s">
        <v>23</v>
      </c>
      <c r="D10" s="19"/>
      <c r="E10" s="19">
        <v>1039</v>
      </c>
      <c r="F10" s="19"/>
      <c r="G10" s="20"/>
      <c r="H10" s="21"/>
      <c r="I10" s="19"/>
    </row>
    <row r="11" ht="15" customHeight="1" spans="1:9">
      <c r="A11" s="21"/>
      <c r="B11" s="19"/>
      <c r="C11" s="19" t="s">
        <v>24</v>
      </c>
      <c r="D11" s="19"/>
      <c r="E11" s="19">
        <v>383</v>
      </c>
      <c r="F11" s="19"/>
      <c r="G11" s="20"/>
      <c r="H11" s="21"/>
      <c r="I11" s="19"/>
    </row>
    <row r="12" ht="15" customHeight="1" spans="1:9">
      <c r="A12" s="21"/>
      <c r="B12" s="19"/>
      <c r="C12" s="19" t="s">
        <v>25</v>
      </c>
      <c r="D12" s="19"/>
      <c r="E12" s="19">
        <v>716</v>
      </c>
      <c r="F12" s="19"/>
      <c r="G12" s="20"/>
      <c r="H12" s="21"/>
      <c r="I12" s="19"/>
    </row>
    <row r="13" ht="15" customHeight="1" spans="1:9">
      <c r="A13" s="21"/>
      <c r="B13" s="19"/>
      <c r="C13" s="19" t="s">
        <v>26</v>
      </c>
      <c r="D13" s="19"/>
      <c r="E13" s="19">
        <v>670</v>
      </c>
      <c r="F13" s="19"/>
      <c r="G13" s="20"/>
      <c r="H13" s="21"/>
      <c r="I13" s="19"/>
    </row>
    <row r="14" ht="15" customHeight="1" spans="1:9">
      <c r="A14" s="21"/>
      <c r="B14" s="19"/>
      <c r="C14" s="19" t="s">
        <v>27</v>
      </c>
      <c r="D14" s="19"/>
      <c r="E14" s="19">
        <v>923</v>
      </c>
      <c r="F14" s="19"/>
      <c r="G14" s="20"/>
      <c r="H14" s="21"/>
      <c r="I14" s="19"/>
    </row>
    <row r="15" ht="15" customHeight="1" spans="1:9">
      <c r="A15" s="21"/>
      <c r="B15" s="19"/>
      <c r="C15" s="19" t="s">
        <v>28</v>
      </c>
      <c r="D15" s="19"/>
      <c r="E15" s="19">
        <v>162</v>
      </c>
      <c r="F15" s="19"/>
      <c r="G15" s="20"/>
      <c r="H15" s="21"/>
      <c r="I15" s="19"/>
    </row>
    <row r="16" ht="15" customHeight="1" spans="1:9">
      <c r="A16" s="21"/>
      <c r="B16" s="19"/>
      <c r="C16" s="19" t="s">
        <v>29</v>
      </c>
      <c r="D16" s="19"/>
      <c r="E16" s="19">
        <v>122</v>
      </c>
      <c r="F16" s="19"/>
      <c r="G16" s="20"/>
      <c r="H16" s="21"/>
      <c r="I16" s="19"/>
    </row>
    <row r="17" ht="15" customHeight="1" spans="1:9">
      <c r="A17" s="21"/>
      <c r="B17" s="19"/>
      <c r="C17" s="19" t="s">
        <v>30</v>
      </c>
      <c r="D17" s="19"/>
      <c r="E17" s="19">
        <v>40</v>
      </c>
      <c r="F17" s="19"/>
      <c r="G17" s="20"/>
      <c r="H17" s="21"/>
      <c r="I17" s="19"/>
    </row>
    <row r="18" ht="15" customHeight="1" spans="1:9">
      <c r="A18" s="21"/>
      <c r="B18" s="19"/>
      <c r="C18" s="19" t="s">
        <v>31</v>
      </c>
      <c r="D18" s="19"/>
      <c r="E18" s="19">
        <v>336</v>
      </c>
      <c r="F18" s="19"/>
      <c r="G18" s="20"/>
      <c r="H18" s="21"/>
      <c r="I18" s="19"/>
    </row>
    <row r="19" ht="15" customHeight="1" spans="1:9">
      <c r="A19" s="21"/>
      <c r="B19" s="19"/>
      <c r="C19" s="19" t="s">
        <v>32</v>
      </c>
      <c r="D19" s="19"/>
      <c r="E19" s="19">
        <v>213</v>
      </c>
      <c r="F19" s="19"/>
      <c r="G19" s="20"/>
      <c r="H19" s="21"/>
      <c r="I19" s="19"/>
    </row>
    <row r="20" ht="15" customHeight="1" spans="1:9">
      <c r="A20" s="21"/>
      <c r="B20" s="19"/>
      <c r="C20" s="19" t="s">
        <v>33</v>
      </c>
      <c r="D20" s="19"/>
      <c r="E20" s="19">
        <v>60</v>
      </c>
      <c r="F20" s="19"/>
      <c r="G20" s="20"/>
      <c r="H20" s="21"/>
      <c r="I20" s="19"/>
    </row>
    <row r="21" ht="15" customHeight="1" spans="1:9">
      <c r="A21" s="21"/>
      <c r="B21" s="19"/>
      <c r="C21" s="19" t="s">
        <v>34</v>
      </c>
      <c r="D21" s="19"/>
      <c r="E21" s="19">
        <v>50</v>
      </c>
      <c r="F21" s="19"/>
      <c r="G21" s="20"/>
      <c r="H21" s="21"/>
      <c r="I21" s="19"/>
    </row>
    <row r="22" ht="15" customHeight="1" spans="1:9">
      <c r="A22" s="21"/>
      <c r="B22" s="19"/>
      <c r="C22" s="19" t="s">
        <v>35</v>
      </c>
      <c r="D22" s="19"/>
      <c r="E22" s="19">
        <v>97</v>
      </c>
      <c r="F22" s="19"/>
      <c r="G22" s="20"/>
      <c r="H22" s="21"/>
      <c r="I22" s="19"/>
    </row>
    <row r="23" ht="15" customHeight="1" spans="1:9">
      <c r="A23" s="21"/>
      <c r="B23" s="19"/>
      <c r="C23" s="19" t="s">
        <v>36</v>
      </c>
      <c r="D23" s="19"/>
      <c r="E23" s="19">
        <v>92</v>
      </c>
      <c r="F23" s="19"/>
      <c r="G23" s="20"/>
      <c r="H23" s="21"/>
      <c r="I23" s="19"/>
    </row>
    <row r="24" ht="15" customHeight="1" spans="1:9">
      <c r="A24" s="21"/>
      <c r="B24" s="19"/>
      <c r="C24" s="19" t="s">
        <v>37</v>
      </c>
      <c r="D24" s="19"/>
      <c r="E24" s="19">
        <v>320</v>
      </c>
      <c r="F24" s="19"/>
      <c r="G24" s="20"/>
      <c r="H24" s="21"/>
      <c r="I24" s="19"/>
    </row>
    <row r="25" ht="15" customHeight="1" spans="1:9">
      <c r="A25" s="21"/>
      <c r="B25" s="19"/>
      <c r="C25" s="19" t="s">
        <v>38</v>
      </c>
      <c r="D25" s="19"/>
      <c r="E25" s="19">
        <v>100</v>
      </c>
      <c r="F25" s="19"/>
      <c r="G25" s="20"/>
      <c r="H25" s="21"/>
      <c r="I25" s="19"/>
    </row>
    <row r="26" ht="15" customHeight="1" spans="1:9">
      <c r="A26" s="21"/>
      <c r="B26" s="19"/>
      <c r="C26" s="19" t="s">
        <v>39</v>
      </c>
      <c r="D26" s="19"/>
      <c r="E26" s="19">
        <v>110</v>
      </c>
      <c r="F26" s="19"/>
      <c r="G26" s="20"/>
      <c r="H26" s="21"/>
      <c r="I26" s="19"/>
    </row>
    <row r="27" ht="15" customHeight="1" spans="1:9">
      <c r="A27" s="21"/>
      <c r="B27" s="19"/>
      <c r="C27" s="19" t="s">
        <v>40</v>
      </c>
      <c r="D27" s="19"/>
      <c r="E27" s="19">
        <v>40</v>
      </c>
      <c r="F27" s="19"/>
      <c r="G27" s="20"/>
      <c r="H27" s="21"/>
      <c r="I27" s="19"/>
    </row>
    <row r="28" ht="15" customHeight="1" spans="1:9">
      <c r="A28" s="21"/>
      <c r="B28" s="19"/>
      <c r="C28" s="19" t="s">
        <v>41</v>
      </c>
      <c r="D28" s="19"/>
      <c r="E28" s="19">
        <v>110</v>
      </c>
      <c r="F28" s="19"/>
      <c r="G28" s="20"/>
      <c r="H28" s="21"/>
      <c r="I28" s="19"/>
    </row>
    <row r="29" ht="15" customHeight="1" spans="1:9">
      <c r="A29" s="21"/>
      <c r="B29" s="19"/>
      <c r="C29" s="19" t="s">
        <v>42</v>
      </c>
      <c r="D29" s="19"/>
      <c r="E29" s="19">
        <v>47</v>
      </c>
      <c r="F29" s="19"/>
      <c r="G29" s="20"/>
      <c r="H29" s="21"/>
      <c r="I29" s="19"/>
    </row>
    <row r="30" ht="15" customHeight="1" spans="1:9">
      <c r="A30" s="21"/>
      <c r="B30" s="19"/>
      <c r="C30" s="19" t="s">
        <v>43</v>
      </c>
      <c r="D30" s="19"/>
      <c r="E30" s="19">
        <v>100</v>
      </c>
      <c r="F30" s="19"/>
      <c r="G30" s="20"/>
      <c r="H30" s="21"/>
      <c r="I30" s="19"/>
    </row>
    <row r="31" ht="15" customHeight="1" spans="1:9">
      <c r="A31" s="21"/>
      <c r="B31" s="19"/>
      <c r="C31" s="19" t="s">
        <v>44</v>
      </c>
      <c r="D31" s="19"/>
      <c r="E31" s="19">
        <v>288</v>
      </c>
      <c r="F31" s="19"/>
      <c r="G31" s="20"/>
      <c r="H31" s="21"/>
      <c r="I31" s="19"/>
    </row>
    <row r="32" ht="15" customHeight="1" spans="1:9">
      <c r="A32" s="21"/>
      <c r="B32" s="19"/>
      <c r="C32" s="19" t="s">
        <v>45</v>
      </c>
      <c r="D32" s="19"/>
      <c r="E32" s="19">
        <v>261</v>
      </c>
      <c r="F32" s="19"/>
      <c r="G32" s="20"/>
      <c r="H32" s="21"/>
      <c r="I32" s="19"/>
    </row>
    <row r="33" ht="15" customHeight="1" spans="1:9">
      <c r="A33" s="21"/>
      <c r="B33" s="19"/>
      <c r="C33" s="19" t="s">
        <v>46</v>
      </c>
      <c r="D33" s="19"/>
      <c r="E33" s="19">
        <v>67</v>
      </c>
      <c r="F33" s="19"/>
      <c r="G33" s="20"/>
      <c r="H33" s="21"/>
      <c r="I33" s="19"/>
    </row>
    <row r="34" ht="15" customHeight="1" spans="1:9">
      <c r="A34" s="21"/>
      <c r="B34" s="19"/>
      <c r="C34" s="19" t="s">
        <v>47</v>
      </c>
      <c r="D34" s="19"/>
      <c r="E34" s="19">
        <v>107</v>
      </c>
      <c r="F34" s="19"/>
      <c r="G34" s="20"/>
      <c r="H34" s="21"/>
      <c r="I34" s="19"/>
    </row>
    <row r="35" ht="15" customHeight="1" spans="1:9">
      <c r="A35" s="21"/>
      <c r="B35" s="19"/>
      <c r="C35" s="19" t="s">
        <v>48</v>
      </c>
      <c r="D35" s="19"/>
      <c r="E35" s="19">
        <v>107</v>
      </c>
      <c r="F35" s="19"/>
      <c r="G35" s="20"/>
      <c r="H35" s="21"/>
      <c r="I35" s="19"/>
    </row>
    <row r="36" ht="15" customHeight="1" spans="1:9">
      <c r="A36" s="21"/>
      <c r="B36" s="19"/>
      <c r="C36" s="19" t="s">
        <v>49</v>
      </c>
      <c r="D36" s="19"/>
      <c r="E36" s="19">
        <v>557</v>
      </c>
      <c r="F36" s="19"/>
      <c r="G36" s="20"/>
      <c r="H36" s="21"/>
      <c r="I36" s="19"/>
    </row>
    <row r="37" ht="15" customHeight="1" spans="1:9">
      <c r="A37" s="21"/>
      <c r="B37" s="19"/>
      <c r="C37" s="19" t="s">
        <v>50</v>
      </c>
      <c r="D37" s="19"/>
      <c r="E37" s="19">
        <v>547</v>
      </c>
      <c r="F37" s="19"/>
      <c r="G37" s="20"/>
      <c r="H37" s="21"/>
      <c r="I37" s="19"/>
    </row>
    <row r="38" ht="15" customHeight="1" spans="1:9">
      <c r="A38" s="21"/>
      <c r="B38" s="19"/>
      <c r="C38" s="19" t="s">
        <v>51</v>
      </c>
      <c r="D38" s="19"/>
      <c r="E38" s="19">
        <v>63</v>
      </c>
      <c r="F38" s="19"/>
      <c r="G38" s="20"/>
      <c r="H38" s="21"/>
      <c r="I38" s="19"/>
    </row>
    <row r="39" ht="15" customHeight="1" spans="1:9">
      <c r="A39" s="21"/>
      <c r="B39" s="19"/>
      <c r="C39" s="19" t="s">
        <v>52</v>
      </c>
      <c r="D39" s="19"/>
      <c r="E39" s="19">
        <v>2506</v>
      </c>
      <c r="F39" s="19"/>
      <c r="G39" s="20"/>
      <c r="H39" s="21"/>
      <c r="I39" s="19"/>
    </row>
    <row r="40" ht="51" customHeight="1" spans="1:9">
      <c r="A40" s="21"/>
      <c r="B40" s="19"/>
      <c r="C40" s="23" t="s">
        <v>53</v>
      </c>
      <c r="D40" s="24"/>
      <c r="E40" s="19">
        <v>406</v>
      </c>
      <c r="F40" s="19"/>
      <c r="G40" s="20"/>
      <c r="H40" s="21"/>
      <c r="I40" s="19"/>
    </row>
    <row r="41" ht="33" customHeight="1" spans="1:9">
      <c r="A41" s="25"/>
      <c r="B41" s="26" t="s">
        <v>54</v>
      </c>
      <c r="C41" s="27"/>
      <c r="D41" s="28"/>
      <c r="E41" s="29">
        <f>SUM(E3:E40)</f>
        <v>15224</v>
      </c>
      <c r="F41" s="29"/>
      <c r="G41" s="29"/>
      <c r="H41" s="29"/>
      <c r="I41" s="30"/>
    </row>
  </sheetData>
  <autoFilter xmlns:etc="http://www.wps.cn/officeDocument/2017/etCustomData" ref="A1:I41" etc:filterBottomFollowUsedRange="0">
    <extLst/>
  </autoFilter>
  <mergeCells count="45">
    <mergeCell ref="A1:I1"/>
    <mergeCell ref="C3:D3"/>
    <mergeCell ref="C4:D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B41:D41"/>
    <mergeCell ref="A3:A41"/>
    <mergeCell ref="B3:B4"/>
    <mergeCell ref="B5:B40"/>
    <mergeCell ref="C5:C7"/>
    <mergeCell ref="E5:E7"/>
    <mergeCell ref="F3:F40"/>
    <mergeCell ref="H3:H40"/>
    <mergeCell ref="I5:I7"/>
  </mergeCells>
  <pageMargins left="0.354166666666667" right="0.5118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workbookViewId="0">
      <selection activeCell="H11" sqref="H11"/>
    </sheetView>
  </sheetViews>
  <sheetFormatPr defaultColWidth="9" defaultRowHeight="20.25" outlineLevelRow="4"/>
  <cols>
    <col min="1" max="1" width="24.125" style="4" customWidth="1"/>
    <col min="2" max="3" width="19.75" style="4" customWidth="1"/>
    <col min="4" max="4" width="24" style="4" customWidth="1"/>
    <col min="5" max="5" width="26.25" style="4" customWidth="1"/>
    <col min="6" max="6" width="24" style="4" customWidth="1"/>
    <col min="7" max="7" width="12.875" style="4" customWidth="1"/>
    <col min="8" max="8" width="11.375" style="5" customWidth="1"/>
    <col min="9" max="9" width="12.875" style="5" customWidth="1"/>
    <col min="10" max="10" width="15.75" style="5" customWidth="1"/>
    <col min="11" max="14" width="9" style="4"/>
  </cols>
  <sheetData>
    <row r="1" ht="45" customHeight="1" spans="1:10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</row>
    <row r="2" ht="45" customHeight="1" spans="1:10">
      <c r="A2" s="2" t="s">
        <v>3</v>
      </c>
      <c r="B2" s="2" t="s">
        <v>56</v>
      </c>
      <c r="C2" s="2" t="s">
        <v>57</v>
      </c>
      <c r="D2" s="2" t="s">
        <v>58</v>
      </c>
      <c r="E2" s="2" t="s">
        <v>59</v>
      </c>
      <c r="F2" s="2" t="s">
        <v>60</v>
      </c>
      <c r="G2" s="2" t="s">
        <v>6</v>
      </c>
      <c r="H2" s="7" t="s">
        <v>7</v>
      </c>
      <c r="I2" s="2" t="s">
        <v>8</v>
      </c>
      <c r="J2" s="2" t="s">
        <v>9</v>
      </c>
    </row>
    <row r="3" ht="45" customHeight="1" spans="1:10">
      <c r="A3" s="8" t="s">
        <v>61</v>
      </c>
      <c r="B3" s="8">
        <v>795</v>
      </c>
      <c r="C3" s="9" t="s">
        <v>62</v>
      </c>
      <c r="D3" s="10">
        <f>B3*1.2</f>
        <v>954</v>
      </c>
      <c r="E3" s="11">
        <v>0.7222</v>
      </c>
      <c r="F3" s="10">
        <f>D3*E3</f>
        <v>688.9788</v>
      </c>
      <c r="G3" s="10" t="s">
        <v>63</v>
      </c>
      <c r="H3" s="8"/>
      <c r="I3" s="8" t="s">
        <v>64</v>
      </c>
      <c r="J3" s="8"/>
    </row>
    <row r="4" ht="45" customHeight="1" spans="1:10">
      <c r="A4" s="8" t="s">
        <v>65</v>
      </c>
      <c r="B4" s="8">
        <v>150</v>
      </c>
      <c r="C4" s="9" t="s">
        <v>66</v>
      </c>
      <c r="D4" s="8">
        <v>96</v>
      </c>
      <c r="E4" s="11">
        <v>0.7222</v>
      </c>
      <c r="F4" s="10">
        <f>D4*E4</f>
        <v>69.3312</v>
      </c>
      <c r="G4" s="10" t="s">
        <v>63</v>
      </c>
      <c r="H4" s="8"/>
      <c r="I4" s="8" t="s">
        <v>64</v>
      </c>
      <c r="J4" s="8"/>
    </row>
    <row r="5" ht="45" customHeight="1" spans="1:10">
      <c r="A5" s="12" t="s">
        <v>67</v>
      </c>
      <c r="B5" s="13"/>
      <c r="C5" s="13"/>
      <c r="D5" s="13"/>
      <c r="E5" s="13"/>
      <c r="F5" s="13"/>
      <c r="G5" s="13"/>
      <c r="H5" s="13"/>
      <c r="I5" s="14"/>
      <c r="J5" s="8"/>
    </row>
  </sheetData>
  <mergeCells count="2">
    <mergeCell ref="A1:J1"/>
    <mergeCell ref="A5:I5"/>
  </mergeCells>
  <pageMargins left="0.7" right="0.7" top="0.75" bottom="0.75" header="0.3" footer="0.3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K14" sqref="K14"/>
    </sheetView>
  </sheetViews>
  <sheetFormatPr defaultColWidth="9" defaultRowHeight="13.5" outlineLevelCol="7"/>
  <cols>
    <col min="1" max="8" width="15.5" customWidth="1"/>
  </cols>
  <sheetData>
    <row r="1" ht="25.5" spans="1:8">
      <c r="A1" s="1" t="s">
        <v>68</v>
      </c>
      <c r="B1" s="1"/>
      <c r="C1" s="1"/>
      <c r="D1" s="1"/>
      <c r="E1" s="1"/>
      <c r="F1" s="1"/>
      <c r="G1" s="1"/>
      <c r="H1" s="1"/>
    </row>
    <row r="2" ht="20.25" spans="1:8">
      <c r="A2" s="2" t="s">
        <v>2</v>
      </c>
      <c r="B2" s="2" t="s">
        <v>3</v>
      </c>
      <c r="C2" s="2" t="s">
        <v>4</v>
      </c>
      <c r="D2" s="2" t="s">
        <v>69</v>
      </c>
      <c r="E2" s="2" t="s">
        <v>6</v>
      </c>
      <c r="F2" s="2" t="s">
        <v>7</v>
      </c>
      <c r="G2" s="2" t="s">
        <v>8</v>
      </c>
      <c r="H2" s="2" t="s">
        <v>9</v>
      </c>
    </row>
    <row r="3" ht="20.25" spans="1:8">
      <c r="A3" s="3" t="s">
        <v>70</v>
      </c>
      <c r="B3" s="3" t="s">
        <v>71</v>
      </c>
      <c r="C3" s="3" t="s">
        <v>72</v>
      </c>
      <c r="D3" s="3" t="s">
        <v>73</v>
      </c>
      <c r="E3" s="3" t="s">
        <v>74</v>
      </c>
      <c r="F3" s="3"/>
      <c r="G3" s="3" t="s">
        <v>64</v>
      </c>
      <c r="H3" s="3"/>
    </row>
    <row r="4" ht="20.25" spans="1:8">
      <c r="A4" s="3"/>
      <c r="B4" s="3"/>
      <c r="C4" s="3" t="s">
        <v>75</v>
      </c>
      <c r="D4" s="3"/>
      <c r="E4" s="3"/>
      <c r="F4" s="3"/>
      <c r="G4" s="3"/>
      <c r="H4" s="3"/>
    </row>
    <row r="5" ht="20.25" spans="1:8">
      <c r="A5" s="3"/>
      <c r="B5" s="3"/>
      <c r="C5" s="3" t="s">
        <v>76</v>
      </c>
      <c r="D5" s="3"/>
      <c r="E5" s="3"/>
      <c r="F5" s="3"/>
      <c r="G5" s="3"/>
      <c r="H5" s="3"/>
    </row>
    <row r="6" ht="20.25" spans="1:8">
      <c r="A6" s="3"/>
      <c r="B6" s="3"/>
      <c r="C6" s="3" t="s">
        <v>77</v>
      </c>
      <c r="D6" s="3"/>
      <c r="E6" s="3"/>
      <c r="F6" s="3"/>
      <c r="G6" s="3"/>
      <c r="H6" s="3"/>
    </row>
    <row r="7" ht="20.25" spans="1:8">
      <c r="A7" s="3"/>
      <c r="B7" s="3"/>
      <c r="C7" s="3" t="s">
        <v>78</v>
      </c>
      <c r="D7" s="3"/>
      <c r="E7" s="3"/>
      <c r="F7" s="3"/>
      <c r="G7" s="3"/>
      <c r="H7" s="3"/>
    </row>
    <row r="8" ht="20.25" spans="1:8">
      <c r="A8" s="3"/>
      <c r="B8" s="3"/>
      <c r="C8" s="3" t="s">
        <v>45</v>
      </c>
      <c r="D8" s="3"/>
      <c r="E8" s="3"/>
      <c r="F8" s="3"/>
      <c r="G8" s="3"/>
      <c r="H8" s="3"/>
    </row>
    <row r="9" ht="20.25" spans="1:8">
      <c r="A9" s="3"/>
      <c r="B9" s="3"/>
      <c r="C9" s="3" t="s">
        <v>79</v>
      </c>
      <c r="D9" s="3"/>
      <c r="E9" s="3"/>
      <c r="F9" s="3"/>
      <c r="G9" s="3"/>
      <c r="H9" s="3"/>
    </row>
    <row r="10" ht="20.25" spans="1:8">
      <c r="A10" s="3"/>
      <c r="B10" s="3" t="s">
        <v>80</v>
      </c>
      <c r="C10" s="3" t="s">
        <v>81</v>
      </c>
      <c r="D10" s="3"/>
      <c r="E10" s="3" t="s">
        <v>74</v>
      </c>
      <c r="F10" s="3"/>
      <c r="G10" s="3"/>
      <c r="H10" s="3"/>
    </row>
    <row r="11" ht="20.25" spans="1:8">
      <c r="A11" s="3"/>
      <c r="B11" s="3"/>
      <c r="C11" s="3" t="s">
        <v>82</v>
      </c>
      <c r="D11" s="3"/>
      <c r="E11" s="3"/>
      <c r="F11" s="3"/>
      <c r="G11" s="3"/>
      <c r="H11" s="3"/>
    </row>
    <row r="12" ht="20.25" spans="1:8">
      <c r="A12" s="3"/>
      <c r="B12" s="3"/>
      <c r="C12" s="3" t="s">
        <v>83</v>
      </c>
      <c r="D12" s="3"/>
      <c r="E12" s="3"/>
      <c r="F12" s="3"/>
      <c r="G12" s="3"/>
      <c r="H12" s="3"/>
    </row>
    <row r="13" ht="20.25" spans="1:8">
      <c r="A13" s="3"/>
      <c r="B13" s="3"/>
      <c r="C13" s="3" t="s">
        <v>84</v>
      </c>
      <c r="D13" s="3"/>
      <c r="E13" s="3"/>
      <c r="F13" s="3"/>
      <c r="G13" s="3"/>
      <c r="H13" s="3"/>
    </row>
    <row r="14" ht="20.25" spans="1:8">
      <c r="A14" s="3"/>
      <c r="B14" s="3"/>
      <c r="C14" s="3" t="s">
        <v>85</v>
      </c>
      <c r="D14" s="3"/>
      <c r="E14" s="3"/>
      <c r="F14" s="3"/>
      <c r="G14" s="3"/>
      <c r="H14" s="3"/>
    </row>
    <row r="15" ht="20.25" spans="1:8">
      <c r="A15" s="3"/>
      <c r="B15" s="3"/>
      <c r="C15" s="3" t="s">
        <v>86</v>
      </c>
      <c r="D15" s="3"/>
      <c r="E15" s="3"/>
      <c r="F15" s="3"/>
      <c r="G15" s="3"/>
      <c r="H15" s="3"/>
    </row>
    <row r="16" ht="20.25" spans="1:8">
      <c r="A16" s="3"/>
      <c r="B16" s="3"/>
      <c r="C16" s="3" t="s">
        <v>76</v>
      </c>
      <c r="D16" s="3"/>
      <c r="E16" s="3"/>
      <c r="F16" s="3"/>
      <c r="G16" s="3"/>
      <c r="H16" s="3"/>
    </row>
  </sheetData>
  <mergeCells count="11">
    <mergeCell ref="A1:H1"/>
    <mergeCell ref="A3:A16"/>
    <mergeCell ref="B3:B9"/>
    <mergeCell ref="B10:B16"/>
    <mergeCell ref="D3:D16"/>
    <mergeCell ref="E3:E9"/>
    <mergeCell ref="E10:E16"/>
    <mergeCell ref="F3:F9"/>
    <mergeCell ref="F10:F16"/>
    <mergeCell ref="G3:G16"/>
    <mergeCell ref="H3:H1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合同套餐报价单</vt:lpstr>
      <vt:lpstr>床位</vt:lpstr>
      <vt:lpstr>手术包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中妇总务</cp:lastModifiedBy>
  <dcterms:created xsi:type="dcterms:W3CDTF">2023-05-12T11:15:00Z</dcterms:created>
  <dcterms:modified xsi:type="dcterms:W3CDTF">2026-03-16T03:23:50Z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F3159BA182984CEF8976E0D7DEC88035_13</vt:lpwstr>
  </property>
  <property fmtid="{D5CDD505-2E9C-101B-9397-08002B2CF9AE}" pid="4" name="CalculationRule">
    <vt:i4>0</vt:i4>
  </property>
</Properties>
</file>